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 1" sheetId="1" r:id="rId4"/>
  </sheets>
  <definedNames/>
  <calcPr/>
  <extLst>
    <ext uri="GoogleSheetsCustomDataVersion1">
      <go:sheetsCustomData xmlns:go="http://customooxmlschemas.google.com/" r:id="rId5" roundtripDataSignature="AMtx7mibhRJbjs4TU+Wyj/Bu0Fk4XKcZhQ=="/>
    </ext>
  </extLst>
</workbook>
</file>

<file path=xl/sharedStrings.xml><?xml version="1.0" encoding="utf-8"?>
<sst xmlns="http://schemas.openxmlformats.org/spreadsheetml/2006/main" count="37" uniqueCount="37">
  <si>
    <t>&lt;Your Logo&gt;</t>
  </si>
  <si>
    <t>Grocient</t>
  </si>
  <si>
    <t>GSTIN :  08AJMPJ9540P1ZD</t>
  </si>
  <si>
    <t xml:space="preserve">94/51, Rudraksh Tower, Kumbha Marg , </t>
  </si>
  <si>
    <t>Pratap Nagar, Jaipur , Rajasthan - 302033</t>
  </si>
  <si>
    <t>INVOICE NO. GRO70</t>
  </si>
  <si>
    <t>Mobile No. 9828016610, 9782121890</t>
  </si>
  <si>
    <t>Email : info@grocient.com</t>
  </si>
  <si>
    <t>BILL TO</t>
  </si>
  <si>
    <t>Ms. Kavita Agarwal</t>
  </si>
  <si>
    <t>M/s MAKEMYBIZ ENTERPRISE</t>
  </si>
  <si>
    <t>GST No.09APZPA0055R1Z7</t>
  </si>
  <si>
    <t>3F/635, Ground Floor, Sector 3F,</t>
  </si>
  <si>
    <t>Sector 3, Vaishali, Ghaziabad, Uttar Pradesh</t>
  </si>
  <si>
    <t>DESCRIPTION</t>
  </si>
  <si>
    <t xml:space="preserve"> SAC/HSN</t>
  </si>
  <si>
    <t xml:space="preserve">GST Rate </t>
  </si>
  <si>
    <t>IGST SALE</t>
  </si>
  <si>
    <t>TAXABLE SALE</t>
  </si>
  <si>
    <t>SEO Services</t>
  </si>
  <si>
    <t>Gross Amount ( Before Discount )</t>
  </si>
  <si>
    <t>Service Discount</t>
  </si>
  <si>
    <t>Net Amount ( After Discount )</t>
  </si>
  <si>
    <t xml:space="preserve">Received Advance </t>
  </si>
  <si>
    <t xml:space="preserve">Payment Mode :- </t>
  </si>
  <si>
    <t>IGST</t>
  </si>
  <si>
    <t>CGST</t>
  </si>
  <si>
    <t>SGST</t>
  </si>
  <si>
    <t>TOTAL TAX</t>
  </si>
  <si>
    <t xml:space="preserve">TOTAL AMOUNT </t>
  </si>
  <si>
    <t>CASH DISCOUNT</t>
  </si>
  <si>
    <t>Received</t>
  </si>
  <si>
    <r>
      <rPr>
        <rFont val="Arial"/>
        <b/>
        <color rgb="FF000000"/>
        <sz val="10.0"/>
      </rPr>
      <t xml:space="preserve">BANK DETAIL :  </t>
    </r>
    <r>
      <rPr>
        <rFont val="Arial"/>
        <b val="0"/>
        <color rgb="FF000000"/>
        <sz val="10.0"/>
      </rPr>
      <t>ICICI Bank, Pratap Nagar, Jaipur</t>
    </r>
  </si>
  <si>
    <t>A/C NAME       :  Grocient</t>
  </si>
  <si>
    <t xml:space="preserve">Authorised Signature </t>
  </si>
  <si>
    <r>
      <rPr>
        <rFont val="Arial"/>
        <b/>
        <color rgb="FF000000"/>
        <sz val="10.0"/>
      </rPr>
      <t xml:space="preserve">A/C NO.           : </t>
    </r>
    <r>
      <rPr>
        <rFont val="Arial"/>
        <b val="0"/>
        <color rgb="FF000000"/>
        <sz val="10.0"/>
      </rPr>
      <t>675105601318</t>
    </r>
  </si>
  <si>
    <r>
      <rPr>
        <rFont val="Arial"/>
        <b/>
        <color rgb="FF000000"/>
        <sz val="10.0"/>
      </rPr>
      <t xml:space="preserve">IFSC CODE      : </t>
    </r>
    <r>
      <rPr>
        <rFont val="Arial"/>
        <b val="0"/>
        <color rgb="FF000000"/>
        <sz val="10.0"/>
      </rPr>
      <t>ICIC0006751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</si>
</sst>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409]d\-mmm\-yy"/>
    <numFmt numFmtId="165" formatCode="mm/dd/yy"/>
    <numFmt numFmtId="166" formatCode="0;[Red]0"/>
    <numFmt numFmtId="167" formatCode="_(* #,##0_);_(* \(#,##0\);_(* &quot;-&quot;??_);_(@_)"/>
    <numFmt numFmtId="168" formatCode="_(* #,##0.00_);_(* \(#,##0.00\);_(* &quot;-&quot;??_);_(@_)"/>
    <numFmt numFmtId="169" formatCode="_-&quot;$&quot;* #,##0.00_-;\-&quot;$&quot;* #,##0.00_-;_-&quot;$&quot;* &quot;-&quot;??_-;_-@"/>
  </numFmts>
  <fonts count="3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10.0"/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b/>
      <sz val="17.0"/>
      <color rgb="FF333F4F"/>
      <name val="Aharoni"/>
    </font>
    <font>
      <sz val="11.0"/>
      <color rgb="FFFFFFFF"/>
      <name val="Roboto"/>
    </font>
    <font>
      <b/>
      <sz val="9.0"/>
      <color rgb="FF1F3864"/>
      <name val="Roboto"/>
    </font>
    <font>
      <sz val="12.0"/>
      <color rgb="FF333F4F"/>
      <name val="Roboto"/>
    </font>
    <font>
      <b/>
      <sz val="11.0"/>
      <color rgb="FF1F3864"/>
      <name val="Roboto"/>
    </font>
    <font>
      <sz val="10.0"/>
      <color rgb="FF000000"/>
      <name val="Arial"/>
    </font>
    <font>
      <sz val="10.0"/>
      <color rgb="FF000000"/>
      <name val="Roboto"/>
    </font>
    <font>
      <u/>
      <sz val="12.0"/>
      <color rgb="FF0000FF"/>
      <name val="Arial"/>
    </font>
    <font>
      <sz val="11.0"/>
      <color rgb="FF1F3864"/>
      <name val="Roboto"/>
    </font>
    <font>
      <b/>
      <sz val="11.0"/>
      <color rgb="FF000000"/>
      <name val="Roboto"/>
    </font>
    <font>
      <sz val="10.0"/>
      <color theme="1"/>
      <name val="Arial"/>
    </font>
    <font>
      <b/>
      <sz val="10.0"/>
      <color theme="1"/>
      <name val="Arial"/>
    </font>
    <font>
      <sz val="11.0"/>
      <color rgb="FF202124"/>
      <name val="Times New Roman"/>
    </font>
    <font>
      <sz val="11.0"/>
      <color rgb="FF000000"/>
      <name val="Calibri"/>
    </font>
    <font>
      <sz val="11.0"/>
      <color rgb="FF000000"/>
      <name val="Arial"/>
    </font>
    <font>
      <b/>
      <sz val="9.0"/>
      <color rgb="FFFFFFFF"/>
      <name val="Cambria"/>
    </font>
    <font>
      <sz val="9.0"/>
      <color rgb="FF000000"/>
      <name val="Roboto"/>
    </font>
    <font>
      <b/>
      <sz val="12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b/>
      <sz val="10.0"/>
      <color rgb="FF000000"/>
      <name val="Arial"/>
    </font>
    <font>
      <i/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1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right style="medium">
        <color rgb="FF000000"/>
      </right>
    </border>
    <border>
      <bottom style="thin">
        <color rgb="FFBFBFBF"/>
      </bottom>
    </border>
    <border>
      <bottom style="thin">
        <color rgb="FF000000"/>
      </bottom>
    </border>
    <border>
      <left/>
      <right/>
      <top/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BFBFBF"/>
      </left>
      <right/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2" numFmtId="0" xfId="0" applyAlignment="1" applyBorder="1" applyFont="1">
      <alignment vertical="center"/>
    </xf>
    <xf borderId="2" fillId="2" fontId="3" numFmtId="0" xfId="0" applyAlignment="1" applyBorder="1" applyFont="1">
      <alignment vertical="center"/>
    </xf>
    <xf borderId="2" fillId="2" fontId="3" numFmtId="0" xfId="0" applyAlignment="1" applyBorder="1" applyFont="1">
      <alignment horizontal="right" vertical="center"/>
    </xf>
    <xf borderId="3" fillId="2" fontId="3" numFmtId="0" xfId="0" applyAlignment="1" applyBorder="1" applyFont="1">
      <alignment horizontal="right" vertical="center"/>
    </xf>
    <xf borderId="4" fillId="0" fontId="4" numFmtId="0" xfId="0" applyBorder="1" applyFont="1"/>
    <xf borderId="0" fillId="0" fontId="5" numFmtId="0" xfId="0" applyAlignment="1" applyFont="1">
      <alignment horizontal="left" shrinkToFit="0" vertical="center" wrapText="1"/>
    </xf>
    <xf borderId="0" fillId="0" fontId="1" numFmtId="0" xfId="0" applyAlignment="1" applyFont="1">
      <alignment vertical="center"/>
    </xf>
    <xf borderId="0" fillId="0" fontId="4" numFmtId="0" xfId="0" applyFont="1"/>
    <xf borderId="0" fillId="0" fontId="4" numFmtId="0" xfId="0" applyAlignment="1" applyFont="1">
      <alignment horizontal="center" vertical="center"/>
    </xf>
    <xf borderId="5" fillId="0" fontId="6" numFmtId="0" xfId="0" applyAlignment="1" applyBorder="1" applyFont="1">
      <alignment horizontal="right" shrinkToFit="0" vertical="center" wrapText="1"/>
    </xf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center" vertical="center"/>
    </xf>
    <xf borderId="5" fillId="0" fontId="9" numFmtId="0" xfId="0" applyAlignment="1" applyBorder="1" applyFont="1">
      <alignment horizontal="center" vertical="center"/>
    </xf>
    <xf borderId="0" fillId="0" fontId="10" numFmtId="0" xfId="0" applyAlignment="1" applyFont="1">
      <alignment horizontal="left" vertical="center"/>
    </xf>
    <xf borderId="6" fillId="0" fontId="11" numFmtId="164" xfId="0" applyAlignment="1" applyBorder="1" applyFont="1" applyNumberFormat="1">
      <alignment horizontal="center" readingOrder="0" vertical="center"/>
    </xf>
    <xf borderId="0" fillId="0" fontId="12" numFmtId="0" xfId="0" applyFont="1"/>
    <xf borderId="0" fillId="0" fontId="13" numFmtId="165" xfId="0" applyAlignment="1" applyFont="1" applyNumberFormat="1">
      <alignment horizontal="center" vertical="center"/>
    </xf>
    <xf borderId="0" fillId="0" fontId="13" numFmtId="14" xfId="0" applyAlignment="1" applyFont="1" applyNumberFormat="1">
      <alignment horizontal="center" vertical="center"/>
    </xf>
    <xf borderId="5" fillId="0" fontId="13" numFmtId="14" xfId="0" applyAlignment="1" applyBorder="1" applyFont="1" applyNumberFormat="1">
      <alignment horizontal="center" vertical="center"/>
    </xf>
    <xf borderId="6" fillId="0" fontId="11" numFmtId="0" xfId="0" applyAlignment="1" applyBorder="1" applyFont="1">
      <alignment horizontal="center" readingOrder="0" vertical="center"/>
    </xf>
    <xf borderId="0" fillId="0" fontId="13" numFmtId="0" xfId="0" applyAlignment="1" applyFont="1">
      <alignment horizontal="center" vertical="center"/>
    </xf>
    <xf borderId="5" fillId="0" fontId="13" numFmtId="0" xfId="0" applyAlignment="1" applyBorder="1" applyFont="1">
      <alignment horizontal="center" vertical="center"/>
    </xf>
    <xf borderId="0" fillId="0" fontId="14" numFmtId="0" xfId="0" applyAlignment="1" applyFont="1">
      <alignment horizontal="left" vertical="center"/>
    </xf>
    <xf borderId="5" fillId="0" fontId="8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left" vertical="center"/>
    </xf>
    <xf borderId="7" fillId="0" fontId="1" numFmtId="0" xfId="0" applyAlignment="1" applyBorder="1" applyFont="1">
      <alignment vertical="center"/>
    </xf>
    <xf borderId="7" fillId="0" fontId="15" numFmtId="0" xfId="0" applyAlignment="1" applyBorder="1" applyFont="1">
      <alignment vertical="center"/>
    </xf>
    <xf borderId="5" fillId="0" fontId="15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" fillId="0" fontId="1" numFmtId="0" xfId="0" applyAlignment="1" applyBorder="1" applyFont="1">
      <alignment vertical="center"/>
    </xf>
    <xf borderId="0" fillId="0" fontId="17" numFmtId="0" xfId="0" applyFont="1"/>
    <xf borderId="0" fillId="0" fontId="13" numFmtId="0" xfId="0" applyAlignment="1" applyFont="1">
      <alignment horizontal="left" vertical="center"/>
    </xf>
    <xf borderId="5" fillId="0" fontId="13" numFmtId="0" xfId="0" applyAlignment="1" applyBorder="1" applyFont="1">
      <alignment horizontal="left" vertical="center"/>
    </xf>
    <xf borderId="0" fillId="0" fontId="18" numFmtId="0" xfId="0" applyFont="1"/>
    <xf borderId="0" fillId="0" fontId="13" numFmtId="0" xfId="0" applyAlignment="1" applyFont="1">
      <alignment vertical="center"/>
    </xf>
    <xf borderId="0" fillId="3" fontId="19" numFmtId="0" xfId="0" applyFill="1" applyFont="1"/>
    <xf borderId="0" fillId="0" fontId="20" numFmtId="0" xfId="0" applyFont="1"/>
    <xf borderId="0" fillId="3" fontId="19" numFmtId="0" xfId="0" applyAlignment="1" applyFont="1">
      <alignment horizontal="left"/>
    </xf>
    <xf borderId="0" fillId="0" fontId="21" numFmtId="0" xfId="0" applyFont="1"/>
    <xf borderId="8" fillId="2" fontId="22" numFmtId="0" xfId="0" applyAlignment="1" applyBorder="1" applyFont="1">
      <alignment horizontal="center" vertical="center"/>
    </xf>
    <xf borderId="9" fillId="0" fontId="23" numFmtId="0" xfId="0" applyAlignment="1" applyBorder="1" applyFont="1">
      <alignment horizontal="center" vertical="center"/>
    </xf>
    <xf borderId="10" fillId="0" fontId="23" numFmtId="166" xfId="0" applyAlignment="1" applyBorder="1" applyFont="1" applyNumberFormat="1">
      <alignment horizontal="center" vertical="center"/>
    </xf>
    <xf borderId="11" fillId="0" fontId="23" numFmtId="9" xfId="0" applyAlignment="1" applyBorder="1" applyFont="1" applyNumberFormat="1">
      <alignment horizontal="center" vertical="center"/>
    </xf>
    <xf borderId="11" fillId="0" fontId="23" numFmtId="2" xfId="0" applyAlignment="1" applyBorder="1" applyFont="1" applyNumberFormat="1">
      <alignment horizontal="right" vertical="center"/>
    </xf>
    <xf borderId="11" fillId="0" fontId="23" numFmtId="167" xfId="0" applyAlignment="1" applyBorder="1" applyFont="1" applyNumberFormat="1">
      <alignment horizontal="left" vertical="center"/>
    </xf>
    <xf borderId="5" fillId="0" fontId="23" numFmtId="2" xfId="0" applyAlignment="1" applyBorder="1" applyFont="1" applyNumberFormat="1">
      <alignment horizontal="right" vertical="center"/>
    </xf>
    <xf borderId="12" fillId="0" fontId="23" numFmtId="0" xfId="0" applyAlignment="1" applyBorder="1" applyFont="1">
      <alignment horizontal="center" vertical="center"/>
    </xf>
    <xf borderId="10" fillId="0" fontId="23" numFmtId="9" xfId="0" applyAlignment="1" applyBorder="1" applyFont="1" applyNumberFormat="1">
      <alignment horizontal="center" vertical="center"/>
    </xf>
    <xf borderId="10" fillId="0" fontId="23" numFmtId="2" xfId="0" applyAlignment="1" applyBorder="1" applyFont="1" applyNumberFormat="1">
      <alignment horizontal="right" vertical="center"/>
    </xf>
    <xf borderId="10" fillId="0" fontId="23" numFmtId="167" xfId="0" applyAlignment="1" applyBorder="1" applyFont="1" applyNumberFormat="1">
      <alignment horizontal="left" vertical="center"/>
    </xf>
    <xf borderId="13" fillId="4" fontId="23" numFmtId="0" xfId="0" applyAlignment="1" applyBorder="1" applyFill="1" applyFont="1">
      <alignment horizontal="center" vertical="center"/>
    </xf>
    <xf borderId="13" fillId="4" fontId="23" numFmtId="166" xfId="0" applyAlignment="1" applyBorder="1" applyFont="1" applyNumberFormat="1">
      <alignment horizontal="center" vertical="center"/>
    </xf>
    <xf borderId="10" fillId="4" fontId="23" numFmtId="0" xfId="0" applyAlignment="1" applyBorder="1" applyFont="1">
      <alignment horizontal="center" vertical="center"/>
    </xf>
    <xf borderId="10" fillId="4" fontId="23" numFmtId="2" xfId="0" applyAlignment="1" applyBorder="1" applyFont="1" applyNumberFormat="1">
      <alignment horizontal="right" vertical="center"/>
    </xf>
    <xf borderId="10" fillId="4" fontId="23" numFmtId="167" xfId="0" applyAlignment="1" applyBorder="1" applyFont="1" applyNumberFormat="1">
      <alignment horizontal="left" vertical="center"/>
    </xf>
    <xf borderId="10" fillId="0" fontId="23" numFmtId="0" xfId="0" applyAlignment="1" applyBorder="1" applyFont="1">
      <alignment horizontal="center" vertical="center"/>
    </xf>
    <xf borderId="5" fillId="0" fontId="23" numFmtId="2" xfId="0" applyAlignment="1" applyBorder="1" applyFont="1" applyNumberFormat="1">
      <alignment vertical="center"/>
    </xf>
    <xf borderId="14" fillId="0" fontId="24" numFmtId="0" xfId="0" applyAlignment="1" applyBorder="1" applyFont="1">
      <alignment shrinkToFit="0" vertical="center" wrapText="1"/>
    </xf>
    <xf borderId="14" fillId="0" fontId="13" numFmtId="0" xfId="0" applyAlignment="1" applyBorder="1" applyFont="1">
      <alignment shrinkToFit="0" vertical="center" wrapText="1"/>
    </xf>
    <xf borderId="0" fillId="0" fontId="25" numFmtId="0" xfId="0" applyAlignment="1" applyFont="1">
      <alignment horizontal="right"/>
    </xf>
    <xf borderId="0" fillId="0" fontId="26" numFmtId="0" xfId="0" applyAlignment="1" applyFont="1">
      <alignment horizontal="right" vertical="center"/>
    </xf>
    <xf borderId="14" fillId="0" fontId="23" numFmtId="168" xfId="0" applyAlignment="1" applyBorder="1" applyFont="1" applyNumberFormat="1">
      <alignment vertical="center"/>
    </xf>
    <xf borderId="6" fillId="0" fontId="23" numFmtId="2" xfId="0" applyAlignment="1" applyBorder="1" applyFont="1" applyNumberFormat="1">
      <alignment vertical="center"/>
    </xf>
    <xf borderId="5" fillId="0" fontId="23" numFmtId="10" xfId="0" applyAlignment="1" applyBorder="1" applyFont="1" applyNumberFormat="1">
      <alignment vertical="center"/>
    </xf>
    <xf borderId="15" fillId="0" fontId="23" numFmtId="2" xfId="0" applyAlignment="1" applyBorder="1" applyFont="1" applyNumberFormat="1">
      <alignment vertical="center"/>
    </xf>
    <xf borderId="15" fillId="0" fontId="23" numFmtId="168" xfId="0" applyAlignment="1" applyBorder="1" applyFont="1" applyNumberFormat="1">
      <alignment vertical="center"/>
    </xf>
    <xf borderId="0" fillId="0" fontId="23" numFmtId="168" xfId="0" applyAlignment="1" applyFont="1" applyNumberFormat="1">
      <alignment vertical="center"/>
    </xf>
    <xf borderId="0" fillId="0" fontId="27" numFmtId="0" xfId="0" applyAlignment="1" applyFont="1">
      <alignment horizontal="center" vertical="center"/>
    </xf>
    <xf borderId="16" fillId="0" fontId="25" numFmtId="0" xfId="0" applyAlignment="1" applyBorder="1" applyFont="1">
      <alignment horizontal="right" vertical="center"/>
    </xf>
    <xf borderId="17" fillId="0" fontId="28" numFmtId="168" xfId="0" applyAlignment="1" applyBorder="1" applyFont="1" applyNumberFormat="1">
      <alignment vertical="center"/>
    </xf>
    <xf borderId="5" fillId="0" fontId="29" numFmtId="169" xfId="0" applyAlignment="1" applyBorder="1" applyFont="1" applyNumberFormat="1">
      <alignment vertical="center"/>
    </xf>
    <xf borderId="0" fillId="0" fontId="1" numFmtId="0" xfId="0" applyAlignment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0" fillId="0" fontId="30" numFmtId="0" xfId="0" applyAlignment="1" applyFont="1">
      <alignment horizontal="left"/>
    </xf>
    <xf borderId="0" fillId="0" fontId="12" numFmtId="0" xfId="0" applyAlignment="1" applyFont="1">
      <alignment horizontal="center" vertical="top"/>
    </xf>
    <xf borderId="5" fillId="0" fontId="31" numFmtId="0" xfId="0" applyAlignment="1" applyBorder="1" applyFont="1">
      <alignment horizontal="center" vertical="center"/>
    </xf>
    <xf borderId="5" fillId="0" fontId="32" numFmtId="0" xfId="0" applyAlignment="1" applyBorder="1" applyFont="1">
      <alignment horizontal="center" vertical="center"/>
    </xf>
    <xf borderId="4" fillId="0" fontId="1" numFmtId="0" xfId="0" applyBorder="1" applyFont="1"/>
    <xf borderId="5" fillId="0" fontId="32" numFmtId="0" xfId="0" applyAlignment="1" applyBorder="1" applyFont="1">
      <alignment horizontal="center"/>
    </xf>
    <xf borderId="5" fillId="0" fontId="4" numFmtId="0" xfId="0" applyBorder="1" applyFont="1"/>
    <xf borderId="18" fillId="2" fontId="4" numFmtId="0" xfId="0" applyBorder="1" applyFont="1"/>
    <xf borderId="19" fillId="2" fontId="4" numFmtId="0" xfId="0" applyBorder="1" applyFont="1"/>
    <xf borderId="20" fillId="2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1</xdr:row>
      <xdr:rowOff>238125</xdr:rowOff>
    </xdr:from>
    <xdr:ext cx="1647825" cy="11715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Arunjain9100@gmail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42.5"/>
    <col customWidth="1" min="3" max="3" width="15.5"/>
    <col customWidth="1" min="4" max="4" width="12.13"/>
    <col customWidth="1" min="5" max="5" width="17.88"/>
    <col customWidth="1" min="6" max="6" width="15.38"/>
    <col customWidth="1" min="7" max="7" width="8.25"/>
    <col customWidth="1" min="8" max="11" width="14.5"/>
    <col customWidth="1" min="12" max="26" width="12.5"/>
  </cols>
  <sheetData>
    <row r="1" ht="14.25" customHeight="1">
      <c r="A1" s="1"/>
      <c r="B1" s="2"/>
      <c r="C1" s="3"/>
      <c r="D1" s="3"/>
      <c r="E1" s="3"/>
      <c r="F1" s="4"/>
      <c r="G1" s="5"/>
    </row>
    <row r="2" ht="110.25" customHeight="1">
      <c r="A2" s="6"/>
      <c r="B2" s="7"/>
      <c r="D2" s="8"/>
      <c r="E2" s="9"/>
      <c r="F2" s="10" t="s">
        <v>0</v>
      </c>
      <c r="G2" s="11"/>
    </row>
    <row r="3" ht="18.0" customHeight="1">
      <c r="A3" s="6"/>
      <c r="B3" s="12" t="s">
        <v>1</v>
      </c>
      <c r="C3" s="8"/>
      <c r="D3" s="13"/>
      <c r="E3" s="8"/>
      <c r="G3" s="14"/>
    </row>
    <row r="4" ht="18.0" customHeight="1">
      <c r="A4" s="6"/>
      <c r="B4" s="15" t="s">
        <v>2</v>
      </c>
      <c r="C4" s="8"/>
      <c r="D4" s="13"/>
      <c r="E4" s="8"/>
      <c r="F4" s="16">
        <v>44838.0</v>
      </c>
      <c r="G4" s="14"/>
      <c r="H4" s="17"/>
      <c r="I4" s="17"/>
      <c r="J4" s="17"/>
      <c r="K4" s="17"/>
    </row>
    <row r="5" ht="18.0" customHeight="1">
      <c r="A5" s="6"/>
      <c r="B5" s="15" t="s">
        <v>3</v>
      </c>
      <c r="C5" s="8"/>
      <c r="D5" s="18"/>
      <c r="E5" s="8"/>
      <c r="F5" s="19"/>
      <c r="G5" s="20"/>
    </row>
    <row r="6" ht="18.0" customHeight="1">
      <c r="A6" s="6"/>
      <c r="B6" s="15" t="s">
        <v>4</v>
      </c>
      <c r="C6" s="8"/>
      <c r="D6" s="13"/>
      <c r="E6" s="8"/>
      <c r="F6" s="21" t="s">
        <v>5</v>
      </c>
      <c r="G6" s="14"/>
    </row>
    <row r="7" ht="18.0" customHeight="1">
      <c r="A7" s="6"/>
      <c r="B7" s="15" t="s">
        <v>6</v>
      </c>
      <c r="C7" s="8"/>
      <c r="D7" s="22"/>
      <c r="E7" s="8"/>
      <c r="F7" s="22"/>
      <c r="G7" s="23"/>
    </row>
    <row r="8" ht="18.0" customHeight="1">
      <c r="A8" s="6"/>
      <c r="B8" s="24" t="s">
        <v>7</v>
      </c>
      <c r="C8" s="8"/>
      <c r="D8" s="8"/>
      <c r="E8" s="13"/>
      <c r="G8" s="25"/>
    </row>
    <row r="9" ht="15.75" customHeight="1">
      <c r="A9" s="6"/>
      <c r="B9" s="26"/>
      <c r="C9" s="27"/>
      <c r="D9" s="26"/>
      <c r="E9" s="28"/>
      <c r="F9" s="28"/>
      <c r="G9" s="29"/>
    </row>
    <row r="10" ht="17.25" customHeight="1">
      <c r="A10" s="6"/>
      <c r="B10" s="30" t="s">
        <v>8</v>
      </c>
      <c r="C10" s="8"/>
      <c r="D10" s="8"/>
      <c r="E10" s="8"/>
      <c r="F10" s="8"/>
      <c r="G10" s="31"/>
    </row>
    <row r="11" ht="18.0" customHeight="1">
      <c r="A11" s="6"/>
      <c r="B11" s="32" t="s">
        <v>9</v>
      </c>
      <c r="D11" s="33"/>
      <c r="E11" s="33"/>
      <c r="F11" s="33"/>
      <c r="G11" s="34"/>
    </row>
    <row r="12" ht="18.0" customHeight="1">
      <c r="A12" s="6"/>
      <c r="B12" s="35" t="s">
        <v>10</v>
      </c>
      <c r="E12" s="33"/>
      <c r="F12" s="33"/>
      <c r="G12" s="34"/>
      <c r="H12" s="17"/>
      <c r="I12" s="17"/>
      <c r="J12" s="17"/>
      <c r="K12" s="17"/>
    </row>
    <row r="13" ht="18.0" customHeight="1">
      <c r="A13" s="6"/>
      <c r="B13" s="33" t="s">
        <v>11</v>
      </c>
      <c r="C13" s="36"/>
      <c r="D13" s="37"/>
      <c r="E13" s="33"/>
      <c r="F13" s="33"/>
      <c r="G13" s="34"/>
    </row>
    <row r="14" ht="18.0" customHeight="1">
      <c r="A14" s="6"/>
      <c r="B14" s="37" t="s">
        <v>12</v>
      </c>
      <c r="C14" s="36"/>
      <c r="D14" s="38"/>
      <c r="E14" s="33"/>
      <c r="F14" s="33"/>
      <c r="G14" s="34"/>
    </row>
    <row r="15" ht="18.0" customHeight="1">
      <c r="A15" s="6"/>
      <c r="B15" s="39" t="s">
        <v>13</v>
      </c>
      <c r="E15" s="22"/>
      <c r="F15" s="22"/>
      <c r="G15" s="23"/>
    </row>
    <row r="16" ht="18.75" customHeight="1">
      <c r="A16" s="6"/>
      <c r="B16" s="40"/>
      <c r="E16" s="8"/>
      <c r="F16" s="8"/>
      <c r="G16" s="31"/>
    </row>
    <row r="17" ht="18.0" customHeight="1">
      <c r="A17" s="6"/>
      <c r="B17" s="41" t="s">
        <v>14</v>
      </c>
      <c r="C17" s="41" t="s">
        <v>15</v>
      </c>
      <c r="D17" s="41" t="s">
        <v>16</v>
      </c>
      <c r="E17" s="41" t="s">
        <v>17</v>
      </c>
      <c r="F17" s="41" t="s">
        <v>18</v>
      </c>
      <c r="G17" s="14"/>
    </row>
    <row r="18" ht="18.0" customHeight="1">
      <c r="A18" s="6"/>
      <c r="B18" s="42" t="s">
        <v>19</v>
      </c>
      <c r="C18" s="43">
        <v>998313.0</v>
      </c>
      <c r="D18" s="44">
        <v>0.18</v>
      </c>
      <c r="E18" s="45">
        <v>4700.0</v>
      </c>
      <c r="F18" s="46">
        <v>0.0</v>
      </c>
      <c r="G18" s="47"/>
    </row>
    <row r="19" ht="18.0" customHeight="1">
      <c r="A19" s="6"/>
      <c r="B19" s="48" t="s">
        <v>20</v>
      </c>
      <c r="C19" s="43"/>
      <c r="D19" s="49"/>
      <c r="E19" s="50">
        <f>SUM(E18)</f>
        <v>4700</v>
      </c>
      <c r="F19" s="51">
        <v>0.0</v>
      </c>
      <c r="G19" s="47"/>
    </row>
    <row r="20" ht="18.0" customHeight="1">
      <c r="A20" s="6"/>
      <c r="B20" s="52" t="s">
        <v>21</v>
      </c>
      <c r="C20" s="53"/>
      <c r="D20" s="54"/>
      <c r="E20" s="55">
        <v>0.0</v>
      </c>
      <c r="F20" s="56">
        <v>0.0</v>
      </c>
      <c r="G20" s="47"/>
    </row>
    <row r="21" ht="18.0" customHeight="1">
      <c r="A21" s="6"/>
      <c r="B21" s="48" t="s">
        <v>22</v>
      </c>
      <c r="C21" s="43"/>
      <c r="D21" s="57"/>
      <c r="E21" s="50">
        <f t="shared" ref="E21:F21" si="1">E19-E20</f>
        <v>4700</v>
      </c>
      <c r="F21" s="51">
        <f t="shared" si="1"/>
        <v>0</v>
      </c>
      <c r="G21" s="47"/>
    </row>
    <row r="22" ht="19.5" customHeight="1">
      <c r="A22" s="6"/>
      <c r="B22" s="52" t="s">
        <v>23</v>
      </c>
      <c r="C22" s="53"/>
      <c r="D22" s="54"/>
      <c r="E22" s="55"/>
      <c r="F22" s="56">
        <v>0.0</v>
      </c>
      <c r="G22" s="58"/>
      <c r="H22" s="32"/>
    </row>
    <row r="23" ht="19.5" customHeight="1">
      <c r="A23" s="6"/>
      <c r="B23" s="59" t="s">
        <v>24</v>
      </c>
      <c r="C23" s="60"/>
      <c r="D23" s="61"/>
      <c r="E23" s="62"/>
      <c r="F23" s="63"/>
      <c r="G23" s="58"/>
    </row>
    <row r="24" ht="19.5" customHeight="1">
      <c r="A24" s="6"/>
      <c r="B24" s="17"/>
      <c r="D24" s="61"/>
      <c r="E24" s="62" t="s">
        <v>25</v>
      </c>
      <c r="F24" s="64">
        <f>E21*18%</f>
        <v>846</v>
      </c>
      <c r="G24" s="65"/>
    </row>
    <row r="25" ht="19.5" customHeight="1">
      <c r="A25" s="6"/>
      <c r="D25" s="61"/>
      <c r="E25" s="62" t="s">
        <v>26</v>
      </c>
      <c r="F25" s="66">
        <f>F21*9%</f>
        <v>0</v>
      </c>
      <c r="G25" s="65"/>
    </row>
    <row r="26" ht="19.5" customHeight="1">
      <c r="A26" s="6"/>
      <c r="D26" s="61"/>
      <c r="E26" s="62" t="s">
        <v>27</v>
      </c>
      <c r="F26" s="66">
        <f>F21*9%</f>
        <v>0</v>
      </c>
      <c r="G26" s="65"/>
    </row>
    <row r="27" ht="19.5" customHeight="1">
      <c r="A27" s="6"/>
      <c r="D27" s="61"/>
      <c r="E27" s="62" t="s">
        <v>28</v>
      </c>
      <c r="F27" s="67">
        <f>F24+F25+F26</f>
        <v>846</v>
      </c>
      <c r="G27" s="58"/>
    </row>
    <row r="28" ht="19.5" customHeight="1">
      <c r="A28" s="6"/>
      <c r="B28" s="17"/>
      <c r="C28" s="17"/>
      <c r="D28" s="61"/>
      <c r="E28" s="62" t="s">
        <v>29</v>
      </c>
      <c r="F28" s="68">
        <f>SUM(E21+F21)-SUM(E22+F22)+F27</f>
        <v>5546</v>
      </c>
      <c r="G28" s="58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9.5" customHeight="1">
      <c r="A29" s="6"/>
      <c r="B29" s="17"/>
      <c r="C29" s="17"/>
      <c r="D29" s="61"/>
      <c r="E29" s="62" t="s">
        <v>30</v>
      </c>
      <c r="F29" s="68">
        <v>0.0</v>
      </c>
      <c r="G29" s="58"/>
    </row>
    <row r="30" ht="33.75" customHeight="1">
      <c r="A30" s="6"/>
      <c r="B30" s="69"/>
      <c r="D30" s="61"/>
      <c r="E30" s="70" t="s">
        <v>31</v>
      </c>
      <c r="F30" s="71">
        <f>F28-F29</f>
        <v>5546</v>
      </c>
      <c r="G30" s="72"/>
    </row>
    <row r="31" ht="12.0" customHeight="1">
      <c r="A31" s="6"/>
      <c r="B31" s="73"/>
      <c r="G31" s="74"/>
    </row>
    <row r="32" ht="15.0" customHeight="1">
      <c r="A32" s="6"/>
      <c r="B32" s="75" t="s">
        <v>32</v>
      </c>
      <c r="D32" s="73"/>
      <c r="E32" s="73"/>
      <c r="F32" s="73"/>
      <c r="G32" s="74"/>
    </row>
    <row r="33" ht="15.75" customHeight="1">
      <c r="A33" s="6"/>
      <c r="B33" s="75" t="s">
        <v>33</v>
      </c>
      <c r="D33" s="17"/>
      <c r="E33" s="76" t="s">
        <v>34</v>
      </c>
      <c r="G33" s="77"/>
    </row>
    <row r="34" ht="15.75" customHeight="1">
      <c r="A34" s="6"/>
      <c r="B34" s="75" t="s">
        <v>35</v>
      </c>
      <c r="D34" s="17"/>
      <c r="G34" s="78"/>
    </row>
    <row r="35" ht="21.0" customHeight="1">
      <c r="A35" s="79"/>
      <c r="B35" s="75" t="s">
        <v>36</v>
      </c>
      <c r="D35" s="17"/>
      <c r="G35" s="80"/>
    </row>
    <row r="36" ht="15.75" customHeight="1">
      <c r="A36" s="6"/>
      <c r="B36" s="9"/>
      <c r="C36" s="9"/>
      <c r="D36" s="9"/>
      <c r="E36" s="9"/>
      <c r="F36" s="9"/>
      <c r="G36" s="81"/>
    </row>
    <row r="37" ht="15.75" customHeight="1">
      <c r="A37" s="82"/>
      <c r="B37" s="83"/>
      <c r="C37" s="83"/>
      <c r="D37" s="83"/>
      <c r="E37" s="83"/>
      <c r="F37" s="83"/>
      <c r="G37" s="84"/>
    </row>
    <row r="38" ht="15.75" customHeight="1"/>
    <row r="39" ht="15.75" customHeight="1"/>
    <row r="40" ht="15.75" customHeight="1"/>
    <row r="41" ht="15.75" customHeight="1"/>
    <row r="42" ht="15.75" customHeight="1">
      <c r="D42" s="17"/>
      <c r="E42" s="17"/>
      <c r="F42" s="17"/>
    </row>
    <row r="43" ht="15.75" customHeight="1">
      <c r="D43" s="17"/>
      <c r="E43" s="17"/>
      <c r="F43" s="17"/>
    </row>
    <row r="44" ht="15.75" customHeight="1">
      <c r="D44" s="17"/>
      <c r="E44" s="17"/>
      <c r="F44" s="17"/>
    </row>
    <row r="45" ht="15.75" customHeight="1">
      <c r="D45" s="17"/>
      <c r="E45" s="17"/>
      <c r="F45" s="17"/>
    </row>
    <row r="46" ht="15.75" customHeight="1">
      <c r="D46" s="17"/>
      <c r="E46" s="17"/>
      <c r="F46" s="17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33:C33"/>
    <mergeCell ref="B34:C34"/>
    <mergeCell ref="B2:C2"/>
    <mergeCell ref="E8:F8"/>
    <mergeCell ref="B24:C27"/>
    <mergeCell ref="B30:C30"/>
    <mergeCell ref="B31:F31"/>
    <mergeCell ref="B32:C32"/>
    <mergeCell ref="E33:F35"/>
    <mergeCell ref="B35:C35"/>
  </mergeCells>
  <hyperlinks>
    <hyperlink r:id="rId1" ref="B8"/>
  </hyperlinks>
  <printOptions horizontalCentered="1" verticalCentered="1"/>
  <pageMargins bottom="0.0" footer="0.0" header="0.0" left="0.0" right="0.0" top="0.0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2021-10-15T04:55:24Z</dcterms:created>
  <dc:creator>yogesh gupta</dc:creator>
</cp:coreProperties>
</file>